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405" activeTab="0"/>
  </bookViews>
  <sheets>
    <sheet name="Price shee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<sst xmlns="http://schemas.openxmlformats.org/spreadsheetml/2006/main" count="43" uniqueCount="38">
  <si>
    <t>POA</t>
  </si>
  <si>
    <t>Graphic's</t>
  </si>
  <si>
    <t>Total</t>
  </si>
  <si>
    <t>Spare Nozzel</t>
  </si>
  <si>
    <t>1x Rear Fuel Tank (170L), Transom Tap &amp; Through Hull Fittings etc., Filler, Breather,</t>
  </si>
  <si>
    <t>All Prices Are In NZD &amp; Subject To Change</t>
  </si>
  <si>
    <t>Wiring, Gauges, Key, Switches, Battery, Isolation Switch &amp; 2x Bilge Pumps etc.</t>
  </si>
  <si>
    <t>Race Wing Kit Assy. (Fitted)</t>
  </si>
  <si>
    <t>Price Excl GST</t>
  </si>
  <si>
    <t>Estimate</t>
  </si>
  <si>
    <t xml:space="preserve">All Prices Include Fitting </t>
  </si>
  <si>
    <t>GST</t>
  </si>
  <si>
    <t>Grand Total</t>
  </si>
  <si>
    <t>Option List</t>
  </si>
  <si>
    <t>Discription</t>
  </si>
  <si>
    <r>
      <t>1x Complete Steering Assy to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Nozzle</t>
    </r>
    <r>
      <rPr>
        <sz val="10"/>
        <rFont val="Arial"/>
        <family val="0"/>
      </rPr>
      <t xml:space="preserve"> (Also Has Provision for Key &amp; Switches etc.)</t>
    </r>
  </si>
  <si>
    <t>KeelowCraft  Race Boat</t>
  </si>
  <si>
    <t>Spare Spoon End/Ramp</t>
  </si>
  <si>
    <t xml:space="preserve">Roll Cage  (1 1/2" Chrome Moly,  Includes Seat &amp; Belt Mounts etc.) </t>
  </si>
  <si>
    <r>
      <t>Trailer</t>
    </r>
    <r>
      <rPr>
        <sz val="10"/>
        <rFont val="Arial"/>
        <family val="2"/>
      </rPr>
      <t>,</t>
    </r>
    <r>
      <rPr>
        <sz val="10"/>
        <rFont val="Arial"/>
        <family val="0"/>
      </rPr>
      <t xml:space="preserve"> Duragalv Tandem Axle (Non Braked), Mag Wheels, 8 Ply Tyres, Winch,</t>
    </r>
  </si>
  <si>
    <t>Standard 21ft Challenger Hull</t>
  </si>
  <si>
    <t>SSS/American Turbine Jet Unit (Includes H/D Bearing, Bowl &amp; Blade etc.)</t>
  </si>
  <si>
    <t xml:space="preserve">Nylon Sponson Protection  </t>
  </si>
  <si>
    <t>Custom Intake &amp; Bissalloy Grill etc.</t>
  </si>
  <si>
    <t>Engine Mounts (Manufactured to Suit)</t>
  </si>
  <si>
    <t>Nose Block &amp; Jockey Wheel etc. (Includes Fuel Can Holders x4)</t>
  </si>
  <si>
    <t>Spare Grill</t>
  </si>
  <si>
    <t>Panel &amp; Paint (Based on 2 Colours)</t>
  </si>
  <si>
    <t>(Tacho, Water Temp, Volts, Mech Oil Pressure, Mech Fuel Pressure &amp; Hr Meter)</t>
  </si>
  <si>
    <t>Shut Off Cable, Straps, Filter &amp; Push Lock Hose Fittings etc.</t>
  </si>
  <si>
    <t>Engine Prices &amp; Options Available on Request</t>
  </si>
  <si>
    <t xml:space="preserve">1x Nozzle Assy. (Bean Can)  </t>
  </si>
  <si>
    <t>Spoon, 8mm Bizzalloy Centre Section, Bissalloy Plate,3mm Sides, 2mm Top Deck.</t>
  </si>
  <si>
    <t>1x KeelowCraft Challenger Race Hull 21ft, Side By Side Seating, Radius Intake</t>
  </si>
  <si>
    <t>Gas Pedal Assy. (Includes Cable, Pedal &amp; Pedal Box etc.)</t>
  </si>
  <si>
    <t>Racetech Seats &amp; 3" Belts x2 (Head Restraint Type)</t>
  </si>
  <si>
    <t>Spare Race Wings (Wings Only)</t>
  </si>
  <si>
    <t>Road Cover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</si>
</sst>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44" fontId="0" fillId="0" borderId="0" xfId="44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4" fontId="0" fillId="0" borderId="0" xfId="44" applyFont="1" applyFill="1" applyBorder="1" applyAlignment="1">
      <alignment/>
    </xf>
    <xf numFmtId="0" fontId="6" fillId="0" borderId="0" xfId="0" applyFont="1" applyBorder="1" applyAlignment="1">
      <alignment/>
    </xf>
    <xf numFmtId="44" fontId="7" fillId="0" borderId="0" xfId="44" applyFont="1" applyFill="1" applyBorder="1" applyAlignment="1">
      <alignment horizontal="left"/>
    </xf>
    <xf numFmtId="44" fontId="6" fillId="0" borderId="0" xfId="44" applyFont="1" applyFill="1" applyBorder="1" applyAlignment="1">
      <alignment/>
    </xf>
    <xf numFmtId="44" fontId="0" fillId="0" borderId="0" xfId="44" applyFont="1" applyFill="1" applyBorder="1" applyAlignment="1">
      <alignment/>
    </xf>
    <xf numFmtId="44" fontId="3" fillId="0" borderId="0" xfId="44" applyFont="1" applyFill="1" applyBorder="1" applyAlignment="1">
      <alignment/>
    </xf>
    <xf numFmtId="0" fontId="0" fillId="0" borderId="0" xfId="0" applyFont="1" applyBorder="1" applyAlignment="1">
      <alignment/>
    </xf>
    <xf numFmtId="44" fontId="0" fillId="0" borderId="0" xfId="44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4" fontId="3" fillId="0" borderId="0" xfId="44" applyFont="1" applyFill="1" applyBorder="1" applyAlignment="1">
      <alignment/>
    </xf>
    <xf numFmtId="44" fontId="7" fillId="0" borderId="0" xfId="44" applyFont="1" applyFill="1" applyBorder="1" applyAlignment="1">
      <alignment/>
    </xf>
    <xf numFmtId="44" fontId="7" fillId="0" borderId="0" xfId="44" applyFont="1" applyFill="1" applyBorder="1" applyAlignment="1">
      <alignment/>
    </xf>
    <xf numFmtId="44" fontId="3" fillId="0" borderId="0" xfId="44" applyFont="1" applyBorder="1" applyAlignment="1">
      <alignment/>
    </xf>
    <xf numFmtId="0" fontId="2" fillId="0" borderId="0" xfId="53" applyBorder="1" applyAlignment="1" applyProtection="1">
      <alignment/>
      <protection/>
    </xf>
    <xf numFmtId="0" fontId="4" fillId="0" borderId="0" xfId="0" applyFont="1" applyBorder="1" applyAlignment="1">
      <alignment/>
    </xf>
    <xf numFmtId="44" fontId="7" fillId="0" borderId="0" xfId="44" applyFont="1" applyBorder="1" applyAlignment="1">
      <alignment/>
    </xf>
    <xf numFmtId="0" fontId="6" fillId="0" borderId="0" xfId="0" applyFont="1" applyFill="1" applyBorder="1" applyAlignment="1">
      <alignment/>
    </xf>
    <xf numFmtId="14" fontId="0" fillId="0" borderId="0" xfId="0" applyNumberForma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44" fontId="3" fillId="0" borderId="0" xfId="44" applyFont="1" applyFill="1" applyBorder="1" applyAlignment="1">
      <alignment horizontal="right"/>
    </xf>
    <xf numFmtId="44" fontId="0" fillId="33" borderId="0" xfId="44" applyFont="1" applyFill="1" applyBorder="1" applyAlignment="1">
      <alignment/>
    </xf>
    <xf numFmtId="0" fontId="3" fillId="33" borderId="0" xfId="0" applyFont="1" applyFill="1" applyBorder="1" applyAlignment="1">
      <alignment/>
    </xf>
    <xf numFmtId="44" fontId="3" fillId="33" borderId="0" xfId="44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4">
      <selection activeCell="A20" sqref="A20"/>
    </sheetView>
  </sheetViews>
  <sheetFormatPr defaultColWidth="9.140625" defaultRowHeight="12.75"/>
  <cols>
    <col min="1" max="1" width="72.8515625" style="4" bestFit="1" customWidth="1"/>
    <col min="2" max="2" width="12.8515625" style="2" bestFit="1" customWidth="1"/>
    <col min="3" max="3" width="15.8515625" style="2" bestFit="1" customWidth="1"/>
    <col min="4" max="4" width="9.8515625" style="4" bestFit="1" customWidth="1"/>
    <col min="5" max="16384" width="9.140625" style="4" customWidth="1"/>
  </cols>
  <sheetData>
    <row r="1" ht="12.75">
      <c r="A1" s="20"/>
    </row>
    <row r="2" ht="20.25">
      <c r="A2" s="21"/>
    </row>
    <row r="3" ht="12.75">
      <c r="A3" s="20"/>
    </row>
    <row r="4" spans="1:4" ht="20.25">
      <c r="A4" s="1" t="s">
        <v>16</v>
      </c>
      <c r="B4" s="9"/>
      <c r="C4" s="9"/>
      <c r="D4" s="13"/>
    </row>
    <row r="5" spans="1:4" ht="12.75">
      <c r="A5" s="3" t="s">
        <v>20</v>
      </c>
      <c r="B5" s="5"/>
      <c r="C5" s="9"/>
      <c r="D5" s="13"/>
    </row>
    <row r="6" spans="1:4" ht="15">
      <c r="A6" s="6" t="s">
        <v>14</v>
      </c>
      <c r="B6" s="7" t="s">
        <v>13</v>
      </c>
      <c r="C6" s="8" t="s">
        <v>8</v>
      </c>
      <c r="D6" s="13"/>
    </row>
    <row r="7" spans="1:4" ht="12.75">
      <c r="A7" s="4" t="s">
        <v>33</v>
      </c>
      <c r="B7" s="9"/>
      <c r="C7" s="9"/>
      <c r="D7" s="13"/>
    </row>
    <row r="8" spans="1:4" ht="12.75">
      <c r="A8" s="11" t="s">
        <v>32</v>
      </c>
      <c r="B8" s="9"/>
      <c r="C8" s="10">
        <v>14450</v>
      </c>
      <c r="D8" s="13"/>
    </row>
    <row r="9" spans="2:4" ht="12.75">
      <c r="B9" s="9"/>
      <c r="C9" s="10"/>
      <c r="D9" s="13"/>
    </row>
    <row r="10" spans="1:4" ht="12.75">
      <c r="A10" s="11" t="s">
        <v>23</v>
      </c>
      <c r="C10" s="9">
        <v>1200</v>
      </c>
      <c r="D10" s="13"/>
    </row>
    <row r="11" spans="1:4" ht="12.75">
      <c r="A11" s="11"/>
      <c r="B11" s="9"/>
      <c r="C11" s="9"/>
      <c r="D11" s="13"/>
    </row>
    <row r="12" spans="1:4" ht="12.75">
      <c r="A12" s="26" t="s">
        <v>21</v>
      </c>
      <c r="C12" s="9">
        <v>11800</v>
      </c>
      <c r="D12" s="14" t="s">
        <v>9</v>
      </c>
    </row>
    <row r="13" spans="1:4" ht="12.75">
      <c r="A13" s="11"/>
      <c r="B13" s="9"/>
      <c r="C13" s="9"/>
      <c r="D13" s="13"/>
    </row>
    <row r="14" spans="1:4" ht="12.75">
      <c r="A14" s="11" t="s">
        <v>31</v>
      </c>
      <c r="C14" s="12">
        <v>1500</v>
      </c>
      <c r="D14" s="13"/>
    </row>
    <row r="15" spans="2:4" ht="12.75">
      <c r="B15" s="12"/>
      <c r="C15" s="9"/>
      <c r="D15" s="13"/>
    </row>
    <row r="16" spans="1:4" ht="12.75">
      <c r="A16" s="11" t="s">
        <v>30</v>
      </c>
      <c r="B16" s="27" t="s">
        <v>0</v>
      </c>
      <c r="C16" s="9"/>
      <c r="D16" s="14" t="s">
        <v>9</v>
      </c>
    </row>
    <row r="17" spans="2:4" ht="12.75">
      <c r="B17" s="9"/>
      <c r="C17" s="12"/>
      <c r="D17" s="13"/>
    </row>
    <row r="18" spans="1:4" ht="12.75">
      <c r="A18" s="4" t="s">
        <v>15</v>
      </c>
      <c r="C18" s="12">
        <v>1460</v>
      </c>
      <c r="D18" s="13"/>
    </row>
    <row r="19" spans="2:4" ht="12.75">
      <c r="B19" s="9"/>
      <c r="C19" s="13"/>
      <c r="D19" s="13"/>
    </row>
    <row r="20" spans="1:4" ht="12.75">
      <c r="A20" s="4" t="s">
        <v>4</v>
      </c>
      <c r="B20" s="9"/>
      <c r="C20" s="13"/>
      <c r="D20" s="13"/>
    </row>
    <row r="21" spans="1:4" ht="12.75">
      <c r="A21" s="11" t="s">
        <v>29</v>
      </c>
      <c r="C21" s="12">
        <v>1590</v>
      </c>
      <c r="D21" s="13"/>
    </row>
    <row r="22" spans="2:4" ht="12.75">
      <c r="B22" s="9"/>
      <c r="C22" s="13"/>
      <c r="D22" s="13"/>
    </row>
    <row r="23" spans="1:4" ht="12.75">
      <c r="A23" s="11" t="s">
        <v>34</v>
      </c>
      <c r="C23" s="12">
        <v>532</v>
      </c>
      <c r="D23" s="13"/>
    </row>
    <row r="24" spans="2:4" ht="12.75">
      <c r="B24" s="9"/>
      <c r="C24" s="13"/>
      <c r="D24" s="13"/>
    </row>
    <row r="25" spans="1:4" ht="12.75">
      <c r="A25" s="4" t="s">
        <v>6</v>
      </c>
      <c r="B25" s="9"/>
      <c r="C25" s="13"/>
      <c r="D25" s="13"/>
    </row>
    <row r="26" spans="1:4" ht="12.75">
      <c r="A26" s="11" t="s">
        <v>28</v>
      </c>
      <c r="C26" s="9">
        <v>1380</v>
      </c>
      <c r="D26" s="13"/>
    </row>
    <row r="27" spans="2:4" ht="12.75">
      <c r="B27" s="9"/>
      <c r="C27" s="13"/>
      <c r="D27" s="13"/>
    </row>
    <row r="28" spans="1:4" ht="12.75">
      <c r="A28" s="11" t="s">
        <v>24</v>
      </c>
      <c r="B28" s="9">
        <v>725</v>
      </c>
      <c r="D28" s="13"/>
    </row>
    <row r="29" spans="2:4" ht="12.75">
      <c r="B29" s="9"/>
      <c r="C29" s="13"/>
      <c r="D29" s="13"/>
    </row>
    <row r="30" spans="1:4" ht="12.75">
      <c r="A30" s="26" t="s">
        <v>35</v>
      </c>
      <c r="C30" s="28">
        <v>3560</v>
      </c>
      <c r="D30" s="29" t="s">
        <v>9</v>
      </c>
    </row>
    <row r="31" spans="2:4" ht="12.75">
      <c r="B31" s="9"/>
      <c r="C31" s="13"/>
      <c r="D31" s="13"/>
    </row>
    <row r="32" spans="1:4" ht="12.75">
      <c r="A32" s="4" t="s">
        <v>18</v>
      </c>
      <c r="C32" s="12">
        <v>3990</v>
      </c>
      <c r="D32" s="10" t="s">
        <v>9</v>
      </c>
    </row>
    <row r="33" spans="2:4" ht="12.75">
      <c r="B33" s="12"/>
      <c r="D33" s="10"/>
    </row>
    <row r="34" spans="1:4" ht="12.75">
      <c r="A34" s="11" t="s">
        <v>22</v>
      </c>
      <c r="C34" s="12">
        <v>1026</v>
      </c>
      <c r="D34" s="9"/>
    </row>
    <row r="35" spans="2:4" ht="12.75">
      <c r="B35" s="9"/>
      <c r="D35" s="12"/>
    </row>
    <row r="36" spans="1:4" ht="12.75">
      <c r="A36" s="4" t="s">
        <v>7</v>
      </c>
      <c r="C36" s="12">
        <v>1580</v>
      </c>
      <c r="D36" s="9"/>
    </row>
    <row r="37" spans="2:4" ht="12.75">
      <c r="B37" s="9"/>
      <c r="D37" s="12"/>
    </row>
    <row r="38" spans="1:4" ht="12.75">
      <c r="A38" s="11" t="s">
        <v>27</v>
      </c>
      <c r="B38" s="9">
        <v>4500</v>
      </c>
      <c r="D38" s="30" t="s">
        <v>9</v>
      </c>
    </row>
    <row r="39" spans="1:4" ht="12.75">
      <c r="A39" s="4" t="s">
        <v>1</v>
      </c>
      <c r="B39" s="27" t="s">
        <v>0</v>
      </c>
      <c r="C39" s="9"/>
      <c r="D39" s="13"/>
    </row>
    <row r="40" spans="2:4" ht="12.75">
      <c r="B40" s="5"/>
      <c r="C40" s="9"/>
      <c r="D40" s="13"/>
    </row>
    <row r="41" spans="1:4" ht="12.75">
      <c r="A41" s="4" t="s">
        <v>3</v>
      </c>
      <c r="B41" s="12">
        <v>1450</v>
      </c>
      <c r="D41" s="13"/>
    </row>
    <row r="42" spans="1:4" ht="12.75">
      <c r="A42" s="11" t="s">
        <v>26</v>
      </c>
      <c r="B42" s="9">
        <v>550</v>
      </c>
      <c r="C42" s="9"/>
      <c r="D42" s="13"/>
    </row>
    <row r="43" spans="1:4" ht="12.75">
      <c r="A43" s="11" t="s">
        <v>17</v>
      </c>
      <c r="B43" s="12">
        <v>368</v>
      </c>
      <c r="C43" s="9"/>
      <c r="D43" s="13"/>
    </row>
    <row r="44" spans="1:4" ht="12.75">
      <c r="A44" s="26" t="s">
        <v>36</v>
      </c>
      <c r="B44" s="9">
        <v>840</v>
      </c>
      <c r="C44" s="9"/>
      <c r="D44" s="13"/>
    </row>
    <row r="45" spans="2:4" ht="12.75">
      <c r="B45" s="9"/>
      <c r="C45" s="9"/>
      <c r="D45" s="13"/>
    </row>
    <row r="46" spans="1:4" ht="12.75">
      <c r="A46" s="3" t="s">
        <v>19</v>
      </c>
      <c r="B46" s="9"/>
      <c r="C46" s="9"/>
      <c r="D46" s="13"/>
    </row>
    <row r="47" spans="1:4" ht="12.75">
      <c r="A47" s="11" t="s">
        <v>25</v>
      </c>
      <c r="C47" s="9">
        <v>7650</v>
      </c>
      <c r="D47" s="14"/>
    </row>
    <row r="48" spans="2:4" ht="12.75">
      <c r="B48" s="9"/>
      <c r="C48" s="9"/>
      <c r="D48" s="13"/>
    </row>
    <row r="49" spans="1:4" ht="12.75">
      <c r="A49" s="31" t="s">
        <v>37</v>
      </c>
      <c r="C49" s="9">
        <v>789</v>
      </c>
      <c r="D49" s="13"/>
    </row>
    <row r="50" spans="2:4" ht="12.75">
      <c r="B50" s="5"/>
      <c r="C50" s="5"/>
      <c r="D50" s="13"/>
    </row>
    <row r="51" spans="2:4" ht="12.75">
      <c r="B51" s="15" t="s">
        <v>2</v>
      </c>
      <c r="C51" s="16">
        <f>SUM(C8:C49)</f>
        <v>52507</v>
      </c>
      <c r="D51" s="13"/>
    </row>
    <row r="52" spans="2:4" ht="15">
      <c r="B52" s="17" t="s">
        <v>11</v>
      </c>
      <c r="C52" s="10">
        <f>MMULT(C51,15%)</f>
        <v>7876.049999999999</v>
      </c>
      <c r="D52" s="13"/>
    </row>
    <row r="53" spans="1:4" ht="15">
      <c r="A53" s="6" t="s">
        <v>10</v>
      </c>
      <c r="B53" s="17" t="s">
        <v>12</v>
      </c>
      <c r="C53" s="18">
        <f>SUM(C50:C52)</f>
        <v>60383.05</v>
      </c>
      <c r="D53" s="13"/>
    </row>
    <row r="54" spans="1:4" ht="12.75">
      <c r="A54" s="6"/>
      <c r="B54" s="9"/>
      <c r="C54" s="9"/>
      <c r="D54" s="13"/>
    </row>
    <row r="55" spans="1:4" ht="12.75">
      <c r="A55" s="6" t="s">
        <v>5</v>
      </c>
      <c r="B55" s="9"/>
      <c r="C55" s="9"/>
      <c r="D55" s="13"/>
    </row>
    <row r="56" ht="12.75">
      <c r="C56" s="19"/>
    </row>
    <row r="57" ht="12.75">
      <c r="C57" s="19"/>
    </row>
    <row r="58" spans="1:3" ht="12.75">
      <c r="A58" s="23"/>
      <c r="C58" s="19"/>
    </row>
    <row r="59" spans="3:4" ht="12.75">
      <c r="C59" s="19"/>
      <c r="D59" s="24"/>
    </row>
    <row r="60" spans="3:4" ht="12.75">
      <c r="C60" s="19"/>
      <c r="D60" s="25"/>
    </row>
    <row r="61" ht="12.75">
      <c r="C61" s="19"/>
    </row>
    <row r="62" ht="12.75">
      <c r="C62" s="19"/>
    </row>
    <row r="63" spans="2:3" ht="15">
      <c r="B63" s="22"/>
      <c r="C63" s="22"/>
    </row>
    <row r="64" ht="12.75">
      <c r="C64" s="19"/>
    </row>
  </sheetData>
  <sheetProtection/>
  <printOptions gridLines="1"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Jetboat.com</dc:creator>
  <cp:keywords/>
  <dc:description/>
  <cp:lastModifiedBy>Wendy Hertog</cp:lastModifiedBy>
  <cp:lastPrinted>2017-06-13T20:54:49Z</cp:lastPrinted>
  <dcterms:created xsi:type="dcterms:W3CDTF">2006-04-18T20:50:46Z</dcterms:created>
  <dcterms:modified xsi:type="dcterms:W3CDTF">2017-12-13T21:03:52Z</dcterms:modified>
  <cp:category/>
  <cp:version/>
  <cp:contentType/>
  <cp:contentStatus/>
</cp:coreProperties>
</file>